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\Documents\działalność projekty dokumenty\Projekty\inne\2023\Milejewo parking\OSTATECZNE\dokumentacja Pomorska Wieś\"/>
    </mc:Choice>
  </mc:AlternateContent>
  <xr:revisionPtr revIDLastSave="0" documentId="13_ncr:1_{35129683-E1E4-4606-A096-AFCDDB07840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rzedmi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30" i="1" s="1"/>
</calcChain>
</file>

<file path=xl/sharedStrings.xml><?xml version="1.0" encoding="utf-8"?>
<sst xmlns="http://schemas.openxmlformats.org/spreadsheetml/2006/main" count="105" uniqueCount="85">
  <si>
    <t/>
  </si>
  <si>
    <t>Numer</t>
  </si>
  <si>
    <t>Podstawa</t>
  </si>
  <si>
    <t>Opis</t>
  </si>
  <si>
    <t>Kosztorys</t>
  </si>
  <si>
    <t>Element</t>
  </si>
  <si>
    <t>1</t>
  </si>
  <si>
    <t>Roboty przygotowawcze</t>
  </si>
  <si>
    <t>1.1</t>
  </si>
  <si>
    <t>KNR-W 2-01 0114-02</t>
  </si>
  <si>
    <t>ha</t>
  </si>
  <si>
    <t>Roboty pomiarowe przy powierzchniowych robotach ziemnych - koryta pod nawierzchnie placów postojowych</t>
  </si>
  <si>
    <t>1.2</t>
  </si>
  <si>
    <t>Kalkulacja własna # KNR-W 2-01 0114-02</t>
  </si>
  <si>
    <t>Geodezyjna inwentaryzacja powykonawcza</t>
  </si>
  <si>
    <t>1.3</t>
  </si>
  <si>
    <t>Kalkulacja własna</t>
  </si>
  <si>
    <t>kpl</t>
  </si>
  <si>
    <t>Opracowanie projektu tymczasowej organizacji ruchu na czas robót wraz z wprowadzeniem organizacji ruchu i rozebraniem oznakowania po zakończeniu robót</t>
  </si>
  <si>
    <t>2</t>
  </si>
  <si>
    <t>Roboty ziemne</t>
  </si>
  <si>
    <t>2.1</t>
  </si>
  <si>
    <t>KNR 2-01 0202-02</t>
  </si>
  <si>
    <t>m3</t>
  </si>
  <si>
    <t>Roboty ziemne wykonywane koparkami przedsiębiernymi o poj. łyżki 0.40 m3 z transportem urobku samochodem samowyładowczym na odl. do 1 km  w gruncie kat. 3.</t>
  </si>
  <si>
    <t>2.2</t>
  </si>
  <si>
    <t>KNR 2-01 0215-07</t>
  </si>
  <si>
    <t>Wykopy oraz przekopy wykonywane na odkład koparkami przedsiębiernymi 0.40m3 w gruncie kat. 4</t>
  </si>
  <si>
    <t>2.3</t>
  </si>
  <si>
    <t>KSNR 6/103/3</t>
  </si>
  <si>
    <t>m2</t>
  </si>
  <si>
    <t>Profilowanie i zagęszczanie podłoża wykonywane mechanicznie w gruncie kat. II-IV pod warstwy konstrukcyjne nawierzchni</t>
  </si>
  <si>
    <t>3</t>
  </si>
  <si>
    <t>Podbudowy</t>
  </si>
  <si>
    <t>3.1</t>
  </si>
  <si>
    <t>KNR AT-03 0201-03</t>
  </si>
  <si>
    <t>Stabilizacja podłoża cementem przy użyciu zespołu do stabilizacji - pospółka do Rm=5 MPa, grubość warstwy po zagęszczeniu 30 cm</t>
  </si>
  <si>
    <t>3.2</t>
  </si>
  <si>
    <t>KNNR 6/113/6</t>
  </si>
  <si>
    <t>Warstwa górna podbudowy z kruszyw łamanych gr. 19 cm</t>
  </si>
  <si>
    <t>3.3</t>
  </si>
  <si>
    <t>KSNR 0113-03</t>
  </si>
  <si>
    <t>Warstwa górna podbudowy z kruszyw łamanych gr. 22 cm</t>
  </si>
  <si>
    <t>4</t>
  </si>
  <si>
    <t>Elementy ulic</t>
  </si>
  <si>
    <t>4.1</t>
  </si>
  <si>
    <t>KNNR 6/403/3</t>
  </si>
  <si>
    <t>m</t>
  </si>
  <si>
    <t>Krawężniki betonowe o wymiarach 15x30 cm z wykonaniem ław betonowych na podsypce cementowo-piaskowej</t>
  </si>
  <si>
    <t>5</t>
  </si>
  <si>
    <t>Nawierzchnie</t>
  </si>
  <si>
    <t>5.1</t>
  </si>
  <si>
    <t>KNR 0-11 0317-04</t>
  </si>
  <si>
    <t>Nawierzchnie z kostki betonowej typu polbruk na podsypce cementowo-piaskowej grubości 50 mm z wypełnieniem spoin zaprawą cementową</t>
  </si>
  <si>
    <t>5.2</t>
  </si>
  <si>
    <t>KNR-W 2-25 0407-03</t>
  </si>
  <si>
    <t>Nawierzchnie z płyt wielootworowych (płyty o powierzchni do 1 m2) - budowa- wraz z wykonaniem podsypki piaskowej gr. 4 cm</t>
  </si>
  <si>
    <t>6</t>
  </si>
  <si>
    <t>Roboty wykończeniowe</t>
  </si>
  <si>
    <t>6.1</t>
  </si>
  <si>
    <t>KNR 2-01 0314-02</t>
  </si>
  <si>
    <t>Ręczne formowanie nasypów z ziemi leżącej na odkładzie, kat. gruntu 3-4- uzupełnienie krawędzi</t>
  </si>
  <si>
    <t>6.2</t>
  </si>
  <si>
    <t>KNNR 1/507/1</t>
  </si>
  <si>
    <t>Humusowanie z obsianiem przy grubości warstwy humusu 5 cm.</t>
  </si>
  <si>
    <t>7</t>
  </si>
  <si>
    <t>Oznakowanie i elementy bezpieczeństwa ruchu</t>
  </si>
  <si>
    <t>7.1</t>
  </si>
  <si>
    <t>KNNR 6/702/1</t>
  </si>
  <si>
    <t>szt</t>
  </si>
  <si>
    <t>Pionowe znaki drogowe - słupki z rur stalowych</t>
  </si>
  <si>
    <t>7.2</t>
  </si>
  <si>
    <t>KSNR 6/702/4</t>
  </si>
  <si>
    <t>Pionowe znaki drogowe - znaki zakazu, nakazu, ostrzegawcze i informacyjne o pow. do 0.3 m2</t>
  </si>
  <si>
    <t>Przedmiar robót: Budowa parkingu w miejscowości Pomorska Wieś</t>
  </si>
  <si>
    <t>SUMA NETTO</t>
  </si>
  <si>
    <t>VAT</t>
  </si>
  <si>
    <t>SUMA BRUTTO</t>
  </si>
  <si>
    <t>Jednostka miary</t>
  </si>
  <si>
    <t>Cena jednostkowa</t>
  </si>
  <si>
    <t>Wartość        netto [zł]</t>
  </si>
  <si>
    <t>ilość</t>
  </si>
  <si>
    <t>7.3</t>
  </si>
  <si>
    <t>kpl.</t>
  </si>
  <si>
    <t>Malowanie grubowarstwowe- oznakowanie miejsc dla niepełnosprawych - znak P-24 i malowanie na kolor niebieski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</si>
</sst>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sz val="11"/>
      <color rgb="FF008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3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0" xfId="1" applyFont="1" applyAlignment="1">
      <alignment horizontal="left" vertical="top" wrapText="1"/>
    </xf>
    <xf numFmtId="0" fontId="3" fillId="0" borderId="0" xfId="1" applyFont="1"/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49" fontId="0" fillId="0" borderId="4" xfId="1" applyNumberFormat="1" applyFont="1" applyBorder="1" applyAlignment="1">
      <alignment vertical="top" wrapText="1"/>
    </xf>
    <xf numFmtId="49" fontId="0" fillId="0" borderId="7" xfId="1" applyNumberFormat="1" applyFont="1" applyBorder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0" fillId="0" borderId="4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3" fillId="0" borderId="8" xfId="1" applyFont="1" applyBorder="1" applyAlignment="1">
      <alignment vertical="top"/>
    </xf>
    <xf numFmtId="0" fontId="0" fillId="0" borderId="9" xfId="0" applyBorder="1"/>
    <xf numFmtId="0" fontId="3" fillId="0" borderId="13" xfId="1" applyFont="1" applyBorder="1"/>
    <xf numFmtId="0" fontId="0" fillId="0" borderId="14" xfId="0" applyBorder="1"/>
    <xf numFmtId="0" fontId="3" fillId="0" borderId="4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9" fontId="0" fillId="0" borderId="5" xfId="0" applyNumberFormat="1" applyBorder="1"/>
    <xf numFmtId="0" fontId="6" fillId="0" borderId="2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1" fillId="0" borderId="1" xfId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6" fillId="0" borderId="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0" fillId="0" borderId="8" xfId="0" applyBorder="1"/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L13" sqref="L13"/>
    </sheetView>
  </sheetViews>
  <sheetFormatPr defaultRowHeight="15" x14ac:dyDescent="0.25"/>
  <cols>
    <col min="1" max="1" width="16" customWidth="1"/>
    <col min="2" max="2" width="23" customWidth="1"/>
    <col min="3" max="3" width="57" customWidth="1"/>
    <col min="4" max="4" width="14" customWidth="1"/>
    <col min="5" max="5" width="15" customWidth="1"/>
    <col min="6" max="6" width="21.140625" customWidth="1"/>
    <col min="7" max="7" width="24.140625" customWidth="1"/>
  </cols>
  <sheetData>
    <row r="1" spans="1:7" s="1" customFormat="1" ht="17.25" customHeight="1" x14ac:dyDescent="0.3">
      <c r="A1" s="26" t="s">
        <v>74</v>
      </c>
      <c r="B1" s="27"/>
      <c r="C1" s="27"/>
      <c r="D1" s="27"/>
      <c r="E1" s="27"/>
      <c r="F1" s="27"/>
      <c r="G1" s="28"/>
    </row>
    <row r="2" spans="1:7" ht="30" x14ac:dyDescent="0.25">
      <c r="A2" s="9" t="s">
        <v>1</v>
      </c>
      <c r="B2" s="10" t="s">
        <v>2</v>
      </c>
      <c r="C2" s="10" t="s">
        <v>3</v>
      </c>
      <c r="D2" s="10" t="s">
        <v>78</v>
      </c>
      <c r="E2" s="10" t="s">
        <v>81</v>
      </c>
      <c r="F2" s="11" t="s">
        <v>79</v>
      </c>
      <c r="G2" s="13" t="s">
        <v>80</v>
      </c>
    </row>
    <row r="3" spans="1:7" x14ac:dyDescent="0.25">
      <c r="A3" s="6" t="s">
        <v>0</v>
      </c>
      <c r="B3" s="25" t="s">
        <v>4</v>
      </c>
      <c r="C3" s="25"/>
      <c r="D3" s="25"/>
      <c r="E3" s="25"/>
      <c r="F3" s="12"/>
      <c r="G3" s="14"/>
    </row>
    <row r="4" spans="1:7" x14ac:dyDescent="0.25">
      <c r="A4" s="6" t="s">
        <v>6</v>
      </c>
      <c r="B4" s="3" t="s">
        <v>5</v>
      </c>
      <c r="C4" s="22" t="s">
        <v>7</v>
      </c>
      <c r="D4" s="23"/>
      <c r="E4" s="23"/>
      <c r="F4" s="23"/>
      <c r="G4" s="24"/>
    </row>
    <row r="5" spans="1:7" ht="30" x14ac:dyDescent="0.25">
      <c r="A5" s="6" t="s">
        <v>8</v>
      </c>
      <c r="B5" s="4" t="s">
        <v>9</v>
      </c>
      <c r="C5" s="4" t="s">
        <v>11</v>
      </c>
      <c r="D5" s="4" t="s">
        <v>10</v>
      </c>
      <c r="E5" s="5">
        <v>1</v>
      </c>
      <c r="F5" s="12"/>
      <c r="G5" s="14"/>
    </row>
    <row r="6" spans="1:7" ht="30" x14ac:dyDescent="0.25">
      <c r="A6" s="6" t="s">
        <v>12</v>
      </c>
      <c r="B6" s="4" t="s">
        <v>13</v>
      </c>
      <c r="C6" s="4" t="s">
        <v>14</v>
      </c>
      <c r="D6" s="4" t="s">
        <v>10</v>
      </c>
      <c r="E6" s="5">
        <v>1</v>
      </c>
      <c r="F6" s="12"/>
      <c r="G6" s="14"/>
    </row>
    <row r="7" spans="1:7" ht="45" x14ac:dyDescent="0.25">
      <c r="A7" s="6" t="s">
        <v>15</v>
      </c>
      <c r="B7" s="4" t="s">
        <v>16</v>
      </c>
      <c r="C7" s="4" t="s">
        <v>18</v>
      </c>
      <c r="D7" s="4" t="s">
        <v>17</v>
      </c>
      <c r="E7" s="5">
        <v>1</v>
      </c>
      <c r="F7" s="12"/>
      <c r="G7" s="14"/>
    </row>
    <row r="8" spans="1:7" x14ac:dyDescent="0.25">
      <c r="A8" s="6" t="s">
        <v>19</v>
      </c>
      <c r="B8" s="3" t="s">
        <v>5</v>
      </c>
      <c r="C8" s="22" t="s">
        <v>20</v>
      </c>
      <c r="D8" s="23"/>
      <c r="E8" s="23"/>
      <c r="F8" s="23"/>
      <c r="G8" s="24"/>
    </row>
    <row r="9" spans="1:7" ht="45" x14ac:dyDescent="0.25">
      <c r="A9" s="6" t="s">
        <v>21</v>
      </c>
      <c r="B9" s="4" t="s">
        <v>22</v>
      </c>
      <c r="C9" s="4" t="s">
        <v>24</v>
      </c>
      <c r="D9" s="4" t="s">
        <v>23</v>
      </c>
      <c r="E9" s="5">
        <v>365</v>
      </c>
      <c r="F9" s="12"/>
      <c r="G9" s="14"/>
    </row>
    <row r="10" spans="1:7" ht="30" x14ac:dyDescent="0.25">
      <c r="A10" s="6" t="s">
        <v>25</v>
      </c>
      <c r="B10" s="4" t="s">
        <v>26</v>
      </c>
      <c r="C10" s="4" t="s">
        <v>27</v>
      </c>
      <c r="D10" s="4" t="s">
        <v>23</v>
      </c>
      <c r="E10" s="5">
        <v>7.5</v>
      </c>
      <c r="F10" s="12"/>
      <c r="G10" s="14"/>
    </row>
    <row r="11" spans="1:7" ht="45" x14ac:dyDescent="0.25">
      <c r="A11" s="6" t="s">
        <v>28</v>
      </c>
      <c r="B11" s="4" t="s">
        <v>29</v>
      </c>
      <c r="C11" s="4" t="s">
        <v>31</v>
      </c>
      <c r="D11" s="4" t="s">
        <v>30</v>
      </c>
      <c r="E11" s="5">
        <v>639.67999999999995</v>
      </c>
      <c r="F11" s="12"/>
      <c r="G11" s="14"/>
    </row>
    <row r="12" spans="1:7" x14ac:dyDescent="0.25">
      <c r="A12" s="6" t="s">
        <v>32</v>
      </c>
      <c r="B12" s="3" t="s">
        <v>5</v>
      </c>
      <c r="C12" s="22" t="s">
        <v>33</v>
      </c>
      <c r="D12" s="23"/>
      <c r="E12" s="23"/>
      <c r="F12" s="23"/>
      <c r="G12" s="24"/>
    </row>
    <row r="13" spans="1:7" ht="45" x14ac:dyDescent="0.25">
      <c r="A13" s="6" t="s">
        <v>34</v>
      </c>
      <c r="B13" s="4" t="s">
        <v>35</v>
      </c>
      <c r="C13" s="4" t="s">
        <v>36</v>
      </c>
      <c r="D13" s="4" t="s">
        <v>30</v>
      </c>
      <c r="E13" s="5">
        <v>639.67999999999995</v>
      </c>
      <c r="F13" s="12"/>
      <c r="G13" s="14"/>
    </row>
    <row r="14" spans="1:7" x14ac:dyDescent="0.25">
      <c r="A14" s="6" t="s">
        <v>37</v>
      </c>
      <c r="B14" s="4" t="s">
        <v>38</v>
      </c>
      <c r="C14" s="4" t="s">
        <v>39</v>
      </c>
      <c r="D14" s="4" t="s">
        <v>30</v>
      </c>
      <c r="E14" s="5">
        <v>360</v>
      </c>
      <c r="F14" s="12"/>
      <c r="G14" s="14"/>
    </row>
    <row r="15" spans="1:7" x14ac:dyDescent="0.25">
      <c r="A15" s="6" t="s">
        <v>40</v>
      </c>
      <c r="B15" s="4" t="s">
        <v>41</v>
      </c>
      <c r="C15" s="4" t="s">
        <v>42</v>
      </c>
      <c r="D15" s="4" t="s">
        <v>30</v>
      </c>
      <c r="E15" s="5">
        <v>264</v>
      </c>
      <c r="F15" s="12"/>
      <c r="G15" s="14"/>
    </row>
    <row r="16" spans="1:7" x14ac:dyDescent="0.25">
      <c r="A16" s="6" t="s">
        <v>43</v>
      </c>
      <c r="B16" s="3" t="s">
        <v>5</v>
      </c>
      <c r="C16" s="22" t="s">
        <v>44</v>
      </c>
      <c r="D16" s="23"/>
      <c r="E16" s="23"/>
      <c r="F16" s="23"/>
      <c r="G16" s="24"/>
    </row>
    <row r="17" spans="1:7" ht="30" x14ac:dyDescent="0.25">
      <c r="A17" s="6" t="s">
        <v>45</v>
      </c>
      <c r="B17" s="4" t="s">
        <v>46</v>
      </c>
      <c r="C17" s="4" t="s">
        <v>48</v>
      </c>
      <c r="D17" s="4" t="s">
        <v>47</v>
      </c>
      <c r="E17" s="5">
        <v>196</v>
      </c>
      <c r="F17" s="12"/>
      <c r="G17" s="14"/>
    </row>
    <row r="18" spans="1:7" x14ac:dyDescent="0.25">
      <c r="A18" s="6" t="s">
        <v>49</v>
      </c>
      <c r="B18" s="3" t="s">
        <v>5</v>
      </c>
      <c r="C18" s="22" t="s">
        <v>50</v>
      </c>
      <c r="D18" s="23"/>
      <c r="E18" s="23"/>
      <c r="F18" s="23"/>
      <c r="G18" s="24"/>
    </row>
    <row r="19" spans="1:7" ht="45" x14ac:dyDescent="0.25">
      <c r="A19" s="6" t="s">
        <v>51</v>
      </c>
      <c r="B19" s="4" t="s">
        <v>52</v>
      </c>
      <c r="C19" s="4" t="s">
        <v>53</v>
      </c>
      <c r="D19" s="4" t="s">
        <v>30</v>
      </c>
      <c r="E19" s="5">
        <v>306</v>
      </c>
      <c r="F19" s="12"/>
      <c r="G19" s="14"/>
    </row>
    <row r="20" spans="1:7" ht="45" x14ac:dyDescent="0.25">
      <c r="A20" s="6" t="s">
        <v>54</v>
      </c>
      <c r="B20" s="4" t="s">
        <v>55</v>
      </c>
      <c r="C20" s="4" t="s">
        <v>56</v>
      </c>
      <c r="D20" s="4" t="s">
        <v>30</v>
      </c>
      <c r="E20" s="5">
        <v>318</v>
      </c>
      <c r="F20" s="12"/>
      <c r="G20" s="14"/>
    </row>
    <row r="21" spans="1:7" x14ac:dyDescent="0.25">
      <c r="A21" s="6" t="s">
        <v>57</v>
      </c>
      <c r="B21" s="3" t="s">
        <v>5</v>
      </c>
      <c r="C21" s="22" t="s">
        <v>58</v>
      </c>
      <c r="D21" s="23"/>
      <c r="E21" s="23"/>
      <c r="F21" s="23"/>
      <c r="G21" s="24"/>
    </row>
    <row r="22" spans="1:7" ht="30" x14ac:dyDescent="0.25">
      <c r="A22" s="6" t="s">
        <v>59</v>
      </c>
      <c r="B22" s="4" t="s">
        <v>60</v>
      </c>
      <c r="C22" s="4" t="s">
        <v>61</v>
      </c>
      <c r="D22" s="4" t="s">
        <v>23</v>
      </c>
      <c r="E22" s="5">
        <v>7.5</v>
      </c>
      <c r="F22" s="12"/>
      <c r="G22" s="14"/>
    </row>
    <row r="23" spans="1:7" ht="30" x14ac:dyDescent="0.25">
      <c r="A23" s="6" t="s">
        <v>62</v>
      </c>
      <c r="B23" s="4" t="s">
        <v>63</v>
      </c>
      <c r="C23" s="4" t="s">
        <v>64</v>
      </c>
      <c r="D23" s="4" t="s">
        <v>30</v>
      </c>
      <c r="E23" s="5">
        <v>75</v>
      </c>
      <c r="F23" s="12"/>
      <c r="G23" s="14"/>
    </row>
    <row r="24" spans="1:7" x14ac:dyDescent="0.25">
      <c r="A24" s="6" t="s">
        <v>65</v>
      </c>
      <c r="B24" s="3" t="s">
        <v>5</v>
      </c>
      <c r="C24" s="22" t="s">
        <v>66</v>
      </c>
      <c r="D24" s="23"/>
      <c r="E24" s="23"/>
      <c r="F24" s="23"/>
      <c r="G24" s="24"/>
    </row>
    <row r="25" spans="1:7" ht="30" x14ac:dyDescent="0.25">
      <c r="A25" s="6" t="s">
        <v>67</v>
      </c>
      <c r="B25" s="4" t="s">
        <v>16</v>
      </c>
      <c r="C25" s="30" t="s">
        <v>84</v>
      </c>
      <c r="D25" s="30" t="s">
        <v>83</v>
      </c>
      <c r="E25" s="5">
        <v>1</v>
      </c>
      <c r="F25" s="29"/>
      <c r="G25" s="31"/>
    </row>
    <row r="26" spans="1:7" x14ac:dyDescent="0.25">
      <c r="A26" s="6" t="s">
        <v>71</v>
      </c>
      <c r="B26" s="4" t="s">
        <v>68</v>
      </c>
      <c r="C26" s="4" t="s">
        <v>70</v>
      </c>
      <c r="D26" s="4" t="s">
        <v>69</v>
      </c>
      <c r="E26" s="5">
        <v>6</v>
      </c>
      <c r="F26" s="12"/>
      <c r="G26" s="14"/>
    </row>
    <row r="27" spans="1:7" ht="30.75" thickBot="1" x14ac:dyDescent="0.3">
      <c r="A27" s="7" t="s">
        <v>82</v>
      </c>
      <c r="B27" s="8" t="s">
        <v>72</v>
      </c>
      <c r="C27" s="8" t="s">
        <v>73</v>
      </c>
      <c r="D27" s="8" t="s">
        <v>69</v>
      </c>
      <c r="E27" s="15">
        <v>8</v>
      </c>
      <c r="F27" s="32"/>
      <c r="G27" s="16"/>
    </row>
    <row r="28" spans="1:7" x14ac:dyDescent="0.25">
      <c r="B28" s="2" t="s">
        <v>0</v>
      </c>
      <c r="C28" s="2" t="s">
        <v>0</v>
      </c>
      <c r="E28" s="2" t="s">
        <v>0</v>
      </c>
      <c r="F28" s="17" t="s">
        <v>75</v>
      </c>
      <c r="G28" s="18">
        <f>G5+G6+G7+G9+G10+G11+G13+G14+G15+G17+G19+G20+G22+G23+G26+G27</f>
        <v>0</v>
      </c>
    </row>
    <row r="29" spans="1:7" x14ac:dyDescent="0.25">
      <c r="F29" s="19" t="s">
        <v>76</v>
      </c>
      <c r="G29" s="21">
        <v>0.23</v>
      </c>
    </row>
    <row r="30" spans="1:7" ht="15.75" thickBot="1" x14ac:dyDescent="0.3">
      <c r="F30" s="20" t="s">
        <v>77</v>
      </c>
      <c r="G30" s="16">
        <f>G28*1.23</f>
        <v>0</v>
      </c>
    </row>
  </sheetData>
  <mergeCells count="9">
    <mergeCell ref="B3:E3"/>
    <mergeCell ref="A1:G1"/>
    <mergeCell ref="C4:G4"/>
    <mergeCell ref="C24:G24"/>
    <mergeCell ref="C21:G21"/>
    <mergeCell ref="C18:G18"/>
    <mergeCell ref="C16:G16"/>
    <mergeCell ref="C12:G12"/>
    <mergeCell ref="C8:G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 Morawiak</cp:lastModifiedBy>
  <dcterms:created xsi:type="dcterms:W3CDTF">2024-03-22T11:25:35Z</dcterms:created>
  <dcterms:modified xsi:type="dcterms:W3CDTF">2024-04-04T07:25:27Z</dcterms:modified>
</cp:coreProperties>
</file>